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COMPOSIÇÕE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<sst xmlns="http://schemas.openxmlformats.org/spreadsheetml/2006/main" count="23" uniqueCount="22">
  <si>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IFPB.CIVIL.01</t>
  </si>
  <si>
    <t>M2</t>
  </si>
  <si>
    <t>Unid</t>
  </si>
  <si>
    <t>Quant</t>
  </si>
  <si>
    <t>Custo Unit.</t>
  </si>
  <si>
    <t>Custo Total</t>
  </si>
  <si>
    <t>88309/SINAPI</t>
  </si>
  <si>
    <t>H</t>
  </si>
  <si>
    <t>88316/SINAPI</t>
  </si>
  <si>
    <t>DEMOLIÇÃO DE FUNDAÇÕES EM CONCRETO ARMADO DE FORMA MECANIZADA COM MARTELETE, SEM REAPROVEITAMENTO. AF_12/2017</t>
  </si>
  <si>
    <t>MARTELETE OU ROMPEDOR PNEUMÁTICO MANUAL, 28 KG, COM SILENCIADOR - CHP DIURNO. AF_07/2016</t>
  </si>
  <si>
    <t>5795/SINAPI</t>
  </si>
  <si>
    <t>MARTELETE OU ROMPEDOR PNEUMÁTICO MANUAL, 28 KG, COM SILENCIADOR - CHI DIURNO. AF_07/2016</t>
  </si>
  <si>
    <t>PEDREIRO COM ENCARGOS COMPLEMENTARES</t>
  </si>
  <si>
    <t>SERVENTE COM ENCARGOS COMPLEMENTARES</t>
  </si>
  <si>
    <t>CHP</t>
  </si>
  <si>
    <t>CHI</t>
  </si>
  <si>
    <t>5952/SINAPI</t>
  </si>
  <si>
    <t>ADAPTADA DE 97629</t>
  </si>
  <si>
    <t>DESCRIÇÃO</t>
  </si>
  <si>
    <t>REF</t>
  </si>
  <si>
    <t>COMPOSIÇÕES IFPB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</si>
</sst>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/>
    </xf>
    <xf numFmtId="0" fontId="36" fillId="34" borderId="10" xfId="0" applyFont="1" applyFill="1" applyBorder="1" applyAlignment="1">
      <alignment horizontal="center" wrapText="1"/>
    </xf>
    <xf numFmtId="0" fontId="36" fillId="34" borderId="10" xfId="0" applyFont="1" applyFill="1" applyBorder="1" applyAlignment="1">
      <alignment horizontal="left" wrapText="1"/>
    </xf>
    <xf numFmtId="0" fontId="36" fillId="34" borderId="10" xfId="0" applyFont="1" applyFill="1" applyBorder="1" applyAlignment="1">
      <alignment horizontal="center" vertical="center" wrapText="1"/>
    </xf>
    <xf numFmtId="2" fontId="36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6" fillId="34" borderId="11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horizontal="center" vertical="center" wrapText="1"/>
    </xf>
    <xf numFmtId="0" fontId="36" fillId="34" borderId="13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tabSelected="1" view="pageBreakPreview" zoomScale="60" zoomScalePageLayoutView="0" workbookViewId="0" topLeftCell="A1">
      <selection activeCell="R30" sqref="R30"/>
    </sheetView>
  </sheetViews>
  <sheetFormatPr defaultColWidth="9.140625" defaultRowHeight="15"/>
  <cols>
    <col min="2" max="2" width="15.57421875" style="0" bestFit="1" customWidth="1"/>
    <col min="3" max="3" width="82.28125" style="0" customWidth="1"/>
    <col min="6" max="6" width="10.421875" style="0" customWidth="1"/>
    <col min="7" max="7" width="12.28125" style="0" customWidth="1"/>
  </cols>
  <sheetData>
    <row r="1" spans="2:7" ht="15">
      <c r="B1" s="22" t="s">
        <v>21</v>
      </c>
      <c r="C1" s="23"/>
      <c r="D1" s="23"/>
      <c r="E1" s="23"/>
      <c r="F1" s="23"/>
      <c r="G1" s="24"/>
    </row>
    <row r="3" spans="2:7" ht="28.5">
      <c r="B3" s="16" t="s">
        <v>0</v>
      </c>
      <c r="C3" s="17" t="s">
        <v>9</v>
      </c>
      <c r="D3" s="19" t="s">
        <v>1</v>
      </c>
      <c r="E3" s="20"/>
      <c r="F3" s="20"/>
      <c r="G3" s="21"/>
    </row>
    <row r="4" spans="2:7" ht="28.5">
      <c r="B4" s="14" t="s">
        <v>20</v>
      </c>
      <c r="C4" s="15" t="s">
        <v>19</v>
      </c>
      <c r="D4" s="1" t="s">
        <v>2</v>
      </c>
      <c r="E4" s="1" t="s">
        <v>3</v>
      </c>
      <c r="F4" s="2" t="s">
        <v>4</v>
      </c>
      <c r="G4" s="1" t="s">
        <v>5</v>
      </c>
    </row>
    <row r="5" spans="2:10" ht="28.5">
      <c r="B5" s="1" t="s">
        <v>11</v>
      </c>
      <c r="C5" s="3" t="s">
        <v>10</v>
      </c>
      <c r="D5" s="4" t="s">
        <v>15</v>
      </c>
      <c r="E5" s="7">
        <v>1.24496</v>
      </c>
      <c r="F5" s="5">
        <v>12.99</v>
      </c>
      <c r="G5" s="5">
        <f>E5*F5</f>
        <v>16.1720304</v>
      </c>
      <c r="I5" s="12"/>
      <c r="J5" s="13"/>
    </row>
    <row r="6" spans="2:10" ht="28.5">
      <c r="B6" s="1" t="s">
        <v>17</v>
      </c>
      <c r="C6" s="3" t="s">
        <v>12</v>
      </c>
      <c r="D6" s="4" t="s">
        <v>16</v>
      </c>
      <c r="E6" s="7">
        <v>0.35288</v>
      </c>
      <c r="F6" s="5">
        <v>11.94</v>
      </c>
      <c r="G6" s="5">
        <f>E6*F6</f>
        <v>4.2133872000000006</v>
      </c>
      <c r="I6" s="12"/>
      <c r="J6" s="13"/>
    </row>
    <row r="7" spans="2:7" ht="15">
      <c r="B7" s="1" t="s">
        <v>6</v>
      </c>
      <c r="C7" s="18" t="s">
        <v>13</v>
      </c>
      <c r="D7" s="4" t="s">
        <v>7</v>
      </c>
      <c r="E7" s="5">
        <v>0.3051</v>
      </c>
      <c r="F7" s="6">
        <v>15.26</v>
      </c>
      <c r="G7" s="5">
        <f>E7*F7</f>
        <v>4.655825999999999</v>
      </c>
    </row>
    <row r="8" spans="2:7" ht="15">
      <c r="B8" s="1" t="s">
        <v>8</v>
      </c>
      <c r="C8" s="18" t="s">
        <v>14</v>
      </c>
      <c r="D8" s="4" t="s">
        <v>7</v>
      </c>
      <c r="E8" s="5">
        <v>3.153</v>
      </c>
      <c r="F8" s="6">
        <v>12.35</v>
      </c>
      <c r="G8" s="5">
        <f>E8*F8</f>
        <v>38.93955</v>
      </c>
    </row>
    <row r="9" spans="2:7" ht="29.25">
      <c r="B9" s="8" t="s">
        <v>18</v>
      </c>
      <c r="C9" s="9"/>
      <c r="D9" s="10"/>
      <c r="E9" s="11"/>
      <c r="F9" s="11"/>
      <c r="G9" s="11">
        <f>ROUND(SUM(G5:G8),2)</f>
        <v>63.98</v>
      </c>
    </row>
  </sheetData>
  <sheetProtection/>
  <mergeCells count="2">
    <mergeCell ref="D3:G3"/>
    <mergeCell ref="B1:G1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IFPB</dc:creator>
  <cp:keywords/>
  <dc:description/>
  <cp:lastModifiedBy>IFPB</cp:lastModifiedBy>
  <cp:lastPrinted>2019-11-22T14:16:01Z</cp:lastPrinted>
  <dcterms:created xsi:type="dcterms:W3CDTF">2019-11-22T14:01:57Z</dcterms:created>
  <dcterms:modified xsi:type="dcterms:W3CDTF">2019-12-09T13:05:37Z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