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LAVIANO\Desktop\DISPENSA - MANUTENÇÃO PREDIAL\"/>
    </mc:Choice>
  </mc:AlternateContent>
  <xr:revisionPtr revIDLastSave="0" documentId="8_{F46DDE5F-EDBA-44EE-8955-E1247AA1CE9F}" xr6:coauthVersionLast="45" xr6:coauthVersionMax="45" xr10:uidLastSave="{00000000-0000-0000-0000-000000000000}"/>
  <bookViews>
    <workbookView xWindow="-120" yWindow="-120" windowWidth="20730" windowHeight="11160" xr2:uid="{8A460055-0E67-4C79-9F99-77F570320191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" i="1" l="1"/>
  <c r="G3" i="1"/>
  <c r="G4" i="1"/>
  <c r="G5" i="1"/>
  <c r="G12" i="1" s="1"/>
  <c r="G6" i="1"/>
  <c r="G7" i="1"/>
  <c r="G8" i="1"/>
  <c r="G9" i="1"/>
  <c r="G10" i="1"/>
  <c r="G11" i="1"/>
</calcChain>
</file>

<file path=xl/sharedStrings.xml><?xml version="1.0" encoding="utf-8"?>
<sst xmlns="http://schemas.openxmlformats.org/spreadsheetml/2006/main" count="28" uniqueCount="22">
  <si>
    <t xml:space="preserve">Fornecimento - com instalação - de bomba submersa monofásica, tensão nominal de 220V, potência nominal 1,00 CV, 60Hz, refrigeração à água, fornecida com quadro de comando. Garantia mínima de 12 meses. </t>
  </si>
  <si>
    <t>UNIDADE</t>
  </si>
  <si>
    <t>Extensão elétrica tipo pp carretel – com tensão nominal bivolt, com corrente máxima: 20A, conector entrada: macho, com 3 tomadas na saída do tipo 2 polos + terra contatos: cilíndricos, comprimento: 30 metros, requisitos adicionais: cabo pp 3x2,5mm</t>
  </si>
  <si>
    <t>Mangueira flexível em PVC, com 50 metros de comprimento, resistência de pressão da água de até 12 bar [174 psi] e temperatura de 50 °C, com engates rosqueados, com camadas interna em PVC, intermediária em fio de poliéster trançado e externa em PVC.</t>
  </si>
  <si>
    <t>Fornecimento – com instalação - de portão. Especificações: Portão em aço galvanizado, 2 folhas, com estrutura em Metalon com medidas 30mm X 30mm, com espessura da parede 18. Chapa lambril ondulada espessura 22, batente em barra em aço comum. Acompanha fechadura com duas chaves, trinco embaixo, visor (olho mágico) e Puxador interno e externo. Os chumbadores vão soldados nos devidos lugares no portão. Dimensão aproximada: 2,15m de altura por 2,25m de largura.</t>
  </si>
  <si>
    <t>METRO QUADRADO</t>
  </si>
  <si>
    <t>SERVIÇO</t>
  </si>
  <si>
    <t>Barra de cano rosqueável de PVC com 6 metros, de 32mm de dimensão (marcas de referência: tigre, amanco, krona).</t>
  </si>
  <si>
    <t>União rosqueável para água fria, compatível com cano de PVC de 32mm (marcas de referência: tigre, amanco, krona).</t>
  </si>
  <si>
    <t xml:space="preserve">Corda de poliamida tipo cordelete, com diâmetro de 6 mm e capacidade de peso mínimo de 9 KN. </t>
  </si>
  <si>
    <t>METRO</t>
  </si>
  <si>
    <t>ITEM</t>
  </si>
  <si>
    <t>CÓDIGO</t>
  </si>
  <si>
    <t>DESCRIÇÃO</t>
  </si>
  <si>
    <t>UND.</t>
  </si>
  <si>
    <t>QNTD.</t>
  </si>
  <si>
    <t xml:space="preserve">Serviços de desinstalação/instalação/adequação de portas de madeira - Com o fornecimento das portas (tamanho máximo 2,20mx1,00) e materiais necessários. Com instalação de esquadria de vidro de 28,50 cm 89,00 cm. As portas deverão possuir proteção contra cupim. As portas deverão ser entregues envernizadas. </t>
  </si>
  <si>
    <t>Serviços de desinstalação/instalação/adequação de portão metálico, devendo ser feito a limpeza, regulagem, lubrificação de todas as partes. Devendo ser substituídas a peças danificadas e todas partes metálicas em mau estado, amassadas, desalinhadas ou que não esteja executando plenamente sua função. Com pintura das partes metálicas interna e externa com fundo antioxidante e esmalte sintético na mesma cor do portão original. Com o lixamento ou a raspagem da parte metálica até o ferro. Com instalação de trava em cada portão para travamento na posição aberta. Com realização de reforço nas dobradiças. Com fornecimento e aplicação de todo o material por conta da CONTRATADA.</t>
  </si>
  <si>
    <t xml:space="preserve">Cabo elétrico flexível antichamas, com tensão nominal entre: 450/750 V; com resistência a temperatura máxima de 70º C, com seção nominal de 2,5 mm, rolo com 100 metros (cada rolo em uma cor distinta). </t>
  </si>
  <si>
    <t>VALOR UNITÁRIO MÁXIMO</t>
  </si>
  <si>
    <t>VALOR TOTAL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</si>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</sst>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&quot;R$&quot;\ #,##0.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7"/>
      <name val="Arial"/>
      <family val="2"/>
    </font>
    <font>
      <sz val="7"/>
      <name val="Arial"/>
      <family val="2"/>
    </font>
    <font>
      <sz val="7"/>
      <color theme="1"/>
      <name val="Arial"/>
      <family val="2"/>
    </font>
    <font>
      <b/>
      <sz val="7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31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 applyBorder="0" applyProtection="0"/>
    <xf numFmtId="44" fontId="1" fillId="0" borderId="0" applyFont="0" applyFill="0" applyBorder="0" applyAlignment="0" applyProtection="0"/>
  </cellStyleXfs>
  <cellXfs count="10">
    <xf numFmtId="0" fontId="0" fillId="0" borderId="0" xfId="0"/>
    <xf numFmtId="0" fontId="3" fillId="2" borderId="2" xfId="1" applyFont="1" applyFill="1" applyBorder="1" applyAlignment="1" applyProtection="1">
      <alignment horizontal="center" vertical="center"/>
    </xf>
    <xf numFmtId="0" fontId="4" fillId="2" borderId="2" xfId="1" applyFont="1" applyFill="1" applyBorder="1" applyAlignment="1" applyProtection="1">
      <alignment horizontal="justify" vertical="center" wrapText="1"/>
    </xf>
    <xf numFmtId="0" fontId="4" fillId="2" borderId="2" xfId="1" applyFont="1" applyFill="1" applyBorder="1" applyAlignment="1" applyProtection="1">
      <alignment horizontal="center" vertical="center" wrapText="1"/>
    </xf>
    <xf numFmtId="0" fontId="3" fillId="3" borderId="1" xfId="1" applyFont="1" applyFill="1" applyBorder="1" applyAlignment="1" applyProtection="1">
      <alignment horizontal="center" vertical="center" wrapText="1"/>
    </xf>
    <xf numFmtId="164" fontId="3" fillId="4" borderId="2" xfId="0" applyNumberFormat="1" applyFont="1" applyFill="1" applyBorder="1" applyAlignment="1">
      <alignment horizontal="center" vertical="center" wrapText="1"/>
    </xf>
    <xf numFmtId="3" fontId="3" fillId="2" borderId="2" xfId="1" applyNumberFormat="1" applyFont="1" applyFill="1" applyBorder="1" applyAlignment="1" applyProtection="1">
      <alignment horizontal="center" vertical="center"/>
    </xf>
    <xf numFmtId="164" fontId="3" fillId="2" borderId="2" xfId="1" applyNumberFormat="1" applyFont="1" applyFill="1" applyBorder="1" applyAlignment="1" applyProtection="1">
      <alignment horizontal="center" vertical="center"/>
    </xf>
    <xf numFmtId="164" fontId="6" fillId="2" borderId="2" xfId="1" applyNumberFormat="1" applyFont="1" applyFill="1" applyBorder="1" applyAlignment="1" applyProtection="1">
      <alignment horizontal="center" vertical="center"/>
    </xf>
    <xf numFmtId="0" fontId="5" fillId="0" borderId="2" xfId="0" applyFont="1" applyBorder="1" applyAlignment="1">
      <alignment horizontal="center"/>
    </xf>
  </cellXfs>
  <cellStyles count="3">
    <cellStyle name="Excel Built-in Normal" xfId="1" xr:uid="{BBD5A64A-98BF-4A14-8D26-0BFA81E83207}"/>
    <cellStyle name="Moeda 2" xfId="2" xr:uid="{6F1F6CEF-A11C-4ED7-9DAE-060AEAB76055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5A38FF-C7DB-4101-B603-8A2270616854}">
  <dimension ref="A1:G12"/>
  <sheetViews>
    <sheetView tabSelected="1" workbookViewId="0">
      <selection activeCell="J16" sqref="J16"/>
    </sheetView>
  </sheetViews>
  <sheetFormatPr defaultRowHeight="15" x14ac:dyDescent="0.25"/>
  <cols>
    <col min="1" max="1" width="5.140625" bestFit="1" customWidth="1"/>
    <col min="2" max="2" width="7.28515625" bestFit="1" customWidth="1"/>
    <col min="3" max="3" width="36.7109375" customWidth="1"/>
    <col min="5" max="5" width="6.140625" bestFit="1" customWidth="1"/>
    <col min="6" max="6" width="9.5703125" bestFit="1" customWidth="1"/>
    <col min="7" max="7" width="10.42578125" bestFit="1" customWidth="1"/>
  </cols>
  <sheetData>
    <row r="1" spans="1:7" ht="27" x14ac:dyDescent="0.25">
      <c r="A1" s="4" t="s">
        <v>11</v>
      </c>
      <c r="B1" s="4" t="s">
        <v>12</v>
      </c>
      <c r="C1" s="4" t="s">
        <v>13</v>
      </c>
      <c r="D1" s="4" t="s">
        <v>14</v>
      </c>
      <c r="E1" s="4" t="s">
        <v>15</v>
      </c>
      <c r="F1" s="5" t="s">
        <v>19</v>
      </c>
      <c r="G1" s="5" t="s">
        <v>20</v>
      </c>
    </row>
    <row r="2" spans="1:7" ht="36" x14ac:dyDescent="0.25">
      <c r="A2" s="1">
        <v>1</v>
      </c>
      <c r="B2" s="1">
        <v>405844</v>
      </c>
      <c r="C2" s="2" t="s">
        <v>0</v>
      </c>
      <c r="D2" s="3" t="s">
        <v>1</v>
      </c>
      <c r="E2" s="6">
        <v>1</v>
      </c>
      <c r="F2" s="7"/>
      <c r="G2" s="8">
        <f>+F2*E2</f>
        <v>0</v>
      </c>
    </row>
    <row r="3" spans="1:7" ht="45" x14ac:dyDescent="0.25">
      <c r="A3" s="1">
        <v>2</v>
      </c>
      <c r="B3" s="1">
        <v>449843</v>
      </c>
      <c r="C3" s="2" t="s">
        <v>2</v>
      </c>
      <c r="D3" s="3" t="s">
        <v>1</v>
      </c>
      <c r="E3" s="6">
        <v>4</v>
      </c>
      <c r="F3" s="7"/>
      <c r="G3" s="8">
        <f t="shared" ref="G3:G11" si="0">+F3*E3</f>
        <v>0</v>
      </c>
    </row>
    <row r="4" spans="1:7" ht="45" x14ac:dyDescent="0.25">
      <c r="A4" s="1">
        <v>3</v>
      </c>
      <c r="B4" s="1">
        <v>461340</v>
      </c>
      <c r="C4" s="2" t="s">
        <v>3</v>
      </c>
      <c r="D4" s="3" t="s">
        <v>1</v>
      </c>
      <c r="E4" s="6">
        <v>4</v>
      </c>
      <c r="F4" s="7"/>
      <c r="G4" s="8">
        <f t="shared" si="0"/>
        <v>0</v>
      </c>
    </row>
    <row r="5" spans="1:7" ht="81" x14ac:dyDescent="0.25">
      <c r="A5" s="1">
        <v>4</v>
      </c>
      <c r="B5" s="1">
        <v>465987</v>
      </c>
      <c r="C5" s="2" t="s">
        <v>4</v>
      </c>
      <c r="D5" s="3" t="s">
        <v>5</v>
      </c>
      <c r="E5" s="6">
        <v>5</v>
      </c>
      <c r="F5" s="7"/>
      <c r="G5" s="8">
        <f t="shared" si="0"/>
        <v>0</v>
      </c>
    </row>
    <row r="6" spans="1:7" ht="54" x14ac:dyDescent="0.25">
      <c r="A6" s="1">
        <v>5</v>
      </c>
      <c r="B6" s="1">
        <v>18406</v>
      </c>
      <c r="C6" s="2" t="s">
        <v>16</v>
      </c>
      <c r="D6" s="3" t="s">
        <v>6</v>
      </c>
      <c r="E6" s="6">
        <v>10</v>
      </c>
      <c r="F6" s="7"/>
      <c r="G6" s="8">
        <f t="shared" si="0"/>
        <v>0</v>
      </c>
    </row>
    <row r="7" spans="1:7" ht="117" x14ac:dyDescent="0.25">
      <c r="A7" s="1">
        <v>6</v>
      </c>
      <c r="B7" s="1">
        <v>20117</v>
      </c>
      <c r="C7" s="2" t="s">
        <v>17</v>
      </c>
      <c r="D7" s="3" t="s">
        <v>5</v>
      </c>
      <c r="E7" s="6">
        <v>4</v>
      </c>
      <c r="F7" s="7"/>
      <c r="G7" s="8">
        <f t="shared" si="0"/>
        <v>0</v>
      </c>
    </row>
    <row r="8" spans="1:7" ht="18" x14ac:dyDescent="0.25">
      <c r="A8" s="1">
        <v>7</v>
      </c>
      <c r="B8" s="1">
        <v>659</v>
      </c>
      <c r="C8" s="2" t="s">
        <v>7</v>
      </c>
      <c r="D8" s="3" t="s">
        <v>1</v>
      </c>
      <c r="E8" s="6">
        <v>16</v>
      </c>
      <c r="F8" s="7"/>
      <c r="G8" s="8">
        <f t="shared" si="0"/>
        <v>0</v>
      </c>
    </row>
    <row r="9" spans="1:7" ht="18" x14ac:dyDescent="0.25">
      <c r="A9" s="1">
        <v>8</v>
      </c>
      <c r="B9" s="1">
        <v>396869</v>
      </c>
      <c r="C9" s="2" t="s">
        <v>8</v>
      </c>
      <c r="D9" s="3" t="s">
        <v>1</v>
      </c>
      <c r="E9" s="6">
        <v>14</v>
      </c>
      <c r="F9" s="7"/>
      <c r="G9" s="8">
        <f t="shared" si="0"/>
        <v>0</v>
      </c>
    </row>
    <row r="10" spans="1:7" ht="36" x14ac:dyDescent="0.25">
      <c r="A10" s="1">
        <v>9</v>
      </c>
      <c r="B10" s="1">
        <v>18604</v>
      </c>
      <c r="C10" s="2" t="s">
        <v>18</v>
      </c>
      <c r="D10" s="3" t="s">
        <v>1</v>
      </c>
      <c r="E10" s="6">
        <v>3</v>
      </c>
      <c r="F10" s="7"/>
      <c r="G10" s="8">
        <f t="shared" si="0"/>
        <v>0</v>
      </c>
    </row>
    <row r="11" spans="1:7" ht="18" x14ac:dyDescent="0.25">
      <c r="A11" s="1">
        <v>10</v>
      </c>
      <c r="B11" s="1">
        <v>465775</v>
      </c>
      <c r="C11" s="2" t="s">
        <v>9</v>
      </c>
      <c r="D11" s="3" t="s">
        <v>10</v>
      </c>
      <c r="E11" s="6">
        <v>60</v>
      </c>
      <c r="F11" s="7"/>
      <c r="G11" s="8">
        <f t="shared" si="0"/>
        <v>0</v>
      </c>
    </row>
    <row r="12" spans="1:7" x14ac:dyDescent="0.25">
      <c r="A12" s="9" t="s">
        <v>21</v>
      </c>
      <c r="B12" s="9"/>
      <c r="C12" s="9"/>
      <c r="D12" s="9"/>
      <c r="E12" s="9"/>
      <c r="F12" s="9"/>
      <c r="G12" s="8">
        <f>SUM(G2:G11)</f>
        <v>0</v>
      </c>
    </row>
  </sheetData>
  <mergeCells count="1">
    <mergeCell ref="A12:F12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FLAVIANO</dc:creator>
  <cp:lastModifiedBy>FLAVIANO</cp:lastModifiedBy>
  <dcterms:created xsi:type="dcterms:W3CDTF">2021-11-15T09:16:35Z</dcterms:created>
  <dcterms:modified xsi:type="dcterms:W3CDTF">2021-11-17T13:47:40Z</dcterms:modified>
</cp:coreProperties>
</file>